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d_Flae\EspaceFl2\01- Répartition DGF\DGF 2022\3. Notification et versement\Mise en ligne\Fichiers de mise en ligne\"/>
    </mc:Choice>
  </mc:AlternateContent>
  <bookViews>
    <workbookView xWindow="165" yWindow="0" windowWidth="25605" windowHeight="12135" tabRatio="393"/>
  </bookViews>
  <sheets>
    <sheet name="Synthèse DGF dpts 2022" sheetId="4" r:id="rId1"/>
    <sheet name="MAsses" sheetId="2" state="hidden" r:id="rId2"/>
  </sheets>
  <definedNames>
    <definedName name="_xlnm._FilterDatabase" localSheetId="0" hidden="1">'Synthèse DGF dpts 2022'!$B$3:$H$105</definedName>
    <definedName name="Départements" localSheetId="0">#REF!</definedName>
    <definedName name="Départements">#REF!</definedName>
    <definedName name="_xlnm.Print_Titles" localSheetId="0">'Synthèse DGF dpts 2022'!$1:$3</definedName>
    <definedName name="_xlnm.Print_Area" localSheetId="1">MAsses!$B$5:$E$61</definedName>
  </definedNames>
  <calcPr calcId="152511"/>
</workbook>
</file>

<file path=xl/calcChain.xml><?xml version="1.0" encoding="utf-8"?>
<calcChain xmlns="http://schemas.openxmlformats.org/spreadsheetml/2006/main">
  <c r="C9" i="2" l="1"/>
  <c r="C13" i="2"/>
  <c r="C14" i="2"/>
  <c r="D9" i="2" s="1"/>
  <c r="E9" i="2" s="1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E44" i="2"/>
  <c r="D51" i="2"/>
  <c r="D55" i="2" s="1"/>
  <c r="E55" i="2" s="1"/>
  <c r="E51" i="2"/>
  <c r="D39" i="2"/>
  <c r="E39" i="2"/>
  <c r="D14" i="2"/>
  <c r="C20" i="2" l="1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/>
  <c r="E54" i="2" l="1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<sst xmlns="http://schemas.openxmlformats.org/spreadsheetml/2006/main" count="259" uniqueCount="252">
  <si>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</si>
  <si>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</si>
  <si>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</si>
  <si>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</si>
  <si>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</si>
  <si>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</si>
  <si>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</si>
  <si>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</si>
  <si>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</si>
  <si>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</si>
  <si>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</si>
  <si>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</si>
  <si>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</si>
  <si>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</si>
  <si>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</si>
  <si>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</si>
  <si>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</si>
  <si>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</si>
  <si>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</si>
  <si>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</si>
  <si>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</si>
  <si>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</si>
  <si>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</si>
  <si>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</si>
  <si>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</si>
  <si>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</si>
  <si>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</si>
  <si>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</si>
  <si>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</si>
  <si>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</si>
  <si>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</si>
  <si>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</si>
  <si>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</si>
  <si>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</si>
  <si>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</si>
  <si>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</si>
  <si>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</si>
  <si>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</si>
  <si>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</si>
  <si>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</si>
  <si>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</si>
  <si>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</si>
  <si>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</si>
  <si>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</si>
  <si>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</si>
  <si>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</si>
  <si>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</si>
  <si>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</si>
  <si>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</si>
  <si>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</si>
  <si>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</si>
  <si>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</si>
  <si>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</si>
  <si>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</si>
  <si>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</si>
  <si>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</si>
  <si>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</si>
  <si>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</si>
  <si>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</si>
  <si>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</si>
  <si>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</si>
  <si>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</si>
  <si>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</si>
  <si>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</si>
  <si>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</si>
  <si>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</si>
  <si>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</si>
  <si>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</si>
  <si>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</si>
  <si>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</si>
  <si>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</si>
  <si>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</si>
  <si>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</si>
  <si>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</si>
  <si>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</si>
  <si>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</si>
  <si>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</si>
  <si>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</si>
  <si>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</si>
  <si>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</si>
  <si>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</si>
  <si>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</si>
  <si>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</si>
  <si>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</si>
  <si>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</si>
  <si>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</si>
  <si>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</si>
  <si>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</si>
  <si>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</si>
  <si>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</si>
  <si>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</si>
  <si>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</si>
  <si>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</si>
  <si>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</si>
  <si>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</si>
  <si>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</si>
  <si>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</si>
  <si>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</si>
  <si>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</si>
  <si>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</si>
  <si>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</si>
  <si>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</si>
  <si>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</si>
  <si>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</si>
  <si>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</si>
  <si>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</si>
  <si>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</si>
  <si>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</si>
  <si>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</si>
  <si>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</si>
  <si>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</si>
  <si>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</si>
  <si>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</si>
  <si>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</si>
  <si>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</si>
  <si>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</si>
  <si>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</si>
  <si>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</si>
  <si>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</si>
  <si>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</si>
  <si>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</si>
  <si>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</si>
  <si>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</si>
  <si>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</si>
  <si>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</si>
  <si>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</si>
  <si>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</si>
  <si>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</si>
  <si>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</si>
  <si>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</si>
  <si>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</si>
  <si>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</si>
  <si>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</si>
  <si>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</si>
  <si>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</si>
  <si>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</si>
  <si>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</si>
  <si>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</si>
  <si>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</si>
  <si>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</si>
  <si>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</si>
  <si>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</si>
  <si>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</si>
  <si>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</si>
  <si>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</si>
  <si>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</si>
  <si>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</si>
  <si>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</si>
  <si>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</si>
  <si>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</si>
  <si>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</si>
  <si>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</si>
  <si>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</si>
  <si>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</si>
  <si>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</si>
  <si>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</si>
  <si>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</si>
  <si>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</si>
  <si>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</si>
  <si>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</si>
  <si>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</si>
  <si>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</si>
  <si>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</si>
  <si>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</si>
  <si>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</si>
  <si>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</si>
  <si>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</si>
  <si>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</si>
  <si>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</si>
  <si>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</si>
  <si>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</si>
  <si>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</si>
  <si>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</si>
  <si>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</si>
  <si>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</si>
  <si>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</si>
  <si>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</si>
  <si>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</si>
  <si>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</si>
  <si>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</si>
  <si>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</si>
  <si>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</si>
  <si>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</si>
  <si>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</si>
  <si>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</si>
  <si>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</si>
  <si>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</si>
  <si>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</si>
  <si>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</si>
  <si>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</si>
  <si>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</si>
  <si>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</si>
  <si>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</si>
  <si>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</si>
  <si>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</si>
  <si>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</si>
  <si>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</si>
  <si>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</si>
  <si>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</si>
  <si>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</si>
  <si>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</si>
  <si>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</si>
  <si>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</si>
  <si>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</si>
  <si>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</si>
  <si>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</si>
  <si>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</si>
  <si>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</si>
  <si>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</si>
  <si>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</si>
  <si>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</si>
  <si>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</si>
  <si>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</si>
  <si>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</si>
  <si>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</si>
  <si>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</si>
  <si>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</si>
  <si>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</si>
  <si>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</si>
  <si>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</si>
  <si>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</si>
  <si>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</si>
  <si>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</si>
  <si>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</si>
  <si>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</si>
  <si>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</si>
  <si>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</si>
  <si>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</si>
  <si>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</si>
  <si>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</si>
  <si>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</si>
  <si>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</si>
  <si>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</si>
  <si>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</si>
  <si>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</si>
  <si>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</si>
  <si>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</si>
  <si>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</si>
  <si>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</si>
  <si>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</si>
  <si>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</si>
  <si>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</si>
  <si>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</si>
  <si>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</si>
  <si>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</si>
  <si>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</si>
  <si>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COLLECTIVITE EUROPEENNE D'ALSACE</t>
  </si>
  <si>
    <t>Dotation de compensation 2022</t>
  </si>
  <si>
    <t>Dotation forfaitaire 2022</t>
  </si>
  <si>
    <t>DFM 2022</t>
  </si>
  <si>
    <t>DPU 2022</t>
  </si>
  <si>
    <t>DGF totale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</si>
</sst>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0"/>
    <numFmt numFmtId="165" formatCode="0.00000000%"/>
    <numFmt numFmtId="166" formatCode="0.0000000000%"/>
    <numFmt numFmtId="167" formatCode="0.0000000%"/>
    <numFmt numFmtId="168" formatCode="_-* #,##0\ _€_-;\-* #,##0\ _€_-;_-* &quot;-&quot;??\ _€_-;_-@_-"/>
    <numFmt numFmtId="169" formatCode="_-* #,##0.00\ _F_-;\-* #,##0.00\ _F_-;_-* &quot;-&quot;??\ _F_-;_-@_-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1" applyNumberFormat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3" fillId="5" borderId="1" xfId="0" applyNumberFormat="1" applyFont="1" applyFill="1" applyBorder="1"/>
    <xf numFmtId="3" fontId="0" fillId="6" borderId="1" xfId="0" applyNumberFormat="1" applyFill="1" applyBorder="1"/>
    <xf numFmtId="3" fontId="3" fillId="7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0" fontId="0" fillId="3" borderId="1" xfId="0" applyFill="1" applyBorder="1"/>
    <xf numFmtId="165" fontId="0" fillId="0" borderId="1" xfId="0" applyNumberFormat="1" applyBorder="1"/>
    <xf numFmtId="166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2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7" fontId="0" fillId="0" borderId="4" xfId="0" applyNumberFormat="1" applyFill="1" applyBorder="1"/>
    <xf numFmtId="4" fontId="0" fillId="0" borderId="4" xfId="0" applyNumberFormat="1" applyFill="1" applyBorder="1"/>
    <xf numFmtId="3" fontId="2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3" fillId="9" borderId="1" xfId="0" applyFont="1" applyFill="1" applyBorder="1" applyAlignment="1">
      <alignment wrapText="1"/>
    </xf>
    <xf numFmtId="3" fontId="3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3" fillId="9" borderId="1" xfId="0" applyFont="1" applyFill="1" applyBorder="1" applyAlignment="1">
      <alignment horizontal="left"/>
    </xf>
    <xf numFmtId="3" fontId="3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5" fillId="9" borderId="1" xfId="0" applyFont="1" applyFill="1" applyBorder="1" applyAlignment="1">
      <alignment horizontal="right"/>
    </xf>
    <xf numFmtId="4" fontId="3" fillId="0" borderId="3" xfId="0" applyNumberFormat="1" applyFont="1" applyBorder="1" applyAlignment="1"/>
    <xf numFmtId="4" fontId="3" fillId="10" borderId="3" xfId="0" applyNumberFormat="1" applyFont="1" applyFill="1" applyBorder="1" applyAlignment="1"/>
    <xf numFmtId="0" fontId="1" fillId="11" borderId="1" xfId="0" applyFont="1" applyFill="1" applyBorder="1"/>
    <xf numFmtId="168" fontId="0" fillId="0" borderId="3" xfId="0" applyNumberFormat="1" applyBorder="1" applyAlignment="1">
      <alignment vertical="center"/>
    </xf>
    <xf numFmtId="0" fontId="3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/>
    </xf>
    <xf numFmtId="3" fontId="3" fillId="12" borderId="3" xfId="0" applyNumberFormat="1" applyFont="1" applyFill="1" applyBorder="1" applyAlignment="1"/>
    <xf numFmtId="0" fontId="3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2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right"/>
    </xf>
    <xf numFmtId="10" fontId="2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vertical="center"/>
    </xf>
    <xf numFmtId="0" fontId="9" fillId="16" borderId="1" xfId="0" applyNumberFormat="1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/>
    <xf numFmtId="168" fontId="11" fillId="0" borderId="1" xfId="2" applyNumberFormat="1" applyFont="1" applyFill="1" applyBorder="1" applyAlignment="1">
      <alignment vertical="center"/>
    </xf>
    <xf numFmtId="168" fontId="1" fillId="0" borderId="0" xfId="0" applyNumberFormat="1" applyFont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13" borderId="3" xfId="0" applyNumberFormat="1" applyFont="1" applyFill="1" applyBorder="1" applyAlignment="1">
      <alignment horizontal="center" vertical="center"/>
    </xf>
    <xf numFmtId="3" fontId="5" fillId="13" borderId="4" xfId="0" applyNumberFormat="1" applyFont="1" applyFill="1" applyBorder="1" applyAlignment="1">
      <alignment horizontal="center" vertical="center"/>
    </xf>
    <xf numFmtId="3" fontId="5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  <pageSetUpPr fitToPage="1"/>
  </sheetPr>
  <dimension ref="B1:I105"/>
  <sheetViews>
    <sheetView showGridLines="0" tabSelected="1" zoomScaleNormal="100" workbookViewId="0">
      <selection activeCell="I4" sqref="I4"/>
    </sheetView>
  </sheetViews>
  <sheetFormatPr baseColWidth="10" defaultColWidth="9.140625" defaultRowHeight="12.75" x14ac:dyDescent="0.2"/>
  <cols>
    <col min="1" max="1" width="2.42578125" style="1" customWidth="1"/>
    <col min="2" max="2" width="5.85546875" style="1" customWidth="1"/>
    <col min="3" max="3" width="28.42578125" style="1" bestFit="1" customWidth="1"/>
    <col min="4" max="4" width="17" style="1" customWidth="1"/>
    <col min="5" max="5" width="18.85546875" style="1" customWidth="1"/>
    <col min="6" max="6" width="19" style="1" customWidth="1"/>
    <col min="7" max="7" width="17.28515625" style="1" customWidth="1"/>
    <col min="8" max="8" width="15.28515625" style="1" customWidth="1"/>
    <col min="9" max="9" width="12.85546875" style="1" bestFit="1" customWidth="1"/>
    <col min="10" max="16384" width="9.140625" style="1"/>
  </cols>
  <sheetData>
    <row r="1" spans="2:9" s="68" customFormat="1" ht="15" customHeight="1" x14ac:dyDescent="0.2">
      <c r="B1" s="66"/>
      <c r="C1" s="66"/>
      <c r="D1" s="69"/>
      <c r="E1" s="69"/>
      <c r="F1" s="69"/>
      <c r="G1" s="69"/>
      <c r="H1" s="69"/>
    </row>
    <row r="2" spans="2:9" s="68" customFormat="1" ht="25.5" customHeight="1" x14ac:dyDescent="0.2">
      <c r="B2" s="66"/>
      <c r="C2" s="66"/>
      <c r="D2" s="70"/>
      <c r="E2" s="70"/>
      <c r="F2" s="70"/>
      <c r="G2" s="70"/>
      <c r="H2" s="70"/>
    </row>
    <row r="3" spans="2:9" s="67" customFormat="1" ht="77.25" customHeight="1" x14ac:dyDescent="0.2">
      <c r="B3" s="73" t="s">
        <v>243</v>
      </c>
      <c r="C3" s="73" t="s">
        <v>0</v>
      </c>
      <c r="D3" s="72" t="s">
        <v>247</v>
      </c>
      <c r="E3" s="72" t="s">
        <v>248</v>
      </c>
      <c r="F3" s="72" t="s">
        <v>249</v>
      </c>
      <c r="G3" s="72" t="s">
        <v>250</v>
      </c>
      <c r="H3" s="72" t="s">
        <v>251</v>
      </c>
    </row>
    <row r="4" spans="2:9" ht="15" customHeight="1" x14ac:dyDescent="0.2">
      <c r="B4" s="74" t="s">
        <v>1</v>
      </c>
      <c r="C4" s="74" t="s">
        <v>2</v>
      </c>
      <c r="D4" s="78">
        <v>8967139</v>
      </c>
      <c r="E4" s="78">
        <v>31273542</v>
      </c>
      <c r="F4" s="78">
        <v>13766454</v>
      </c>
      <c r="G4" s="78">
        <v>0</v>
      </c>
      <c r="H4" s="78">
        <v>54007135</v>
      </c>
      <c r="I4" s="79"/>
    </row>
    <row r="5" spans="2:9" ht="15" customHeight="1" x14ac:dyDescent="0.2">
      <c r="B5" s="74" t="s">
        <v>3</v>
      </c>
      <c r="C5" s="74" t="s">
        <v>4</v>
      </c>
      <c r="D5" s="78">
        <v>26655708</v>
      </c>
      <c r="E5" s="78">
        <v>47487042</v>
      </c>
      <c r="F5" s="78">
        <v>14635007</v>
      </c>
      <c r="G5" s="78">
        <v>0</v>
      </c>
      <c r="H5" s="78">
        <v>88777757</v>
      </c>
      <c r="I5" s="79"/>
    </row>
    <row r="6" spans="2:9" ht="15" customHeight="1" x14ac:dyDescent="0.2">
      <c r="B6" s="74" t="s">
        <v>5</v>
      </c>
      <c r="C6" s="74" t="s">
        <v>6</v>
      </c>
      <c r="D6" s="78">
        <v>6900086</v>
      </c>
      <c r="E6" s="78">
        <v>31631189</v>
      </c>
      <c r="F6" s="78">
        <v>12195911</v>
      </c>
      <c r="G6" s="78">
        <v>0</v>
      </c>
      <c r="H6" s="78">
        <v>50727186</v>
      </c>
      <c r="I6" s="79"/>
    </row>
    <row r="7" spans="2:9" ht="15" customHeight="1" x14ac:dyDescent="0.2">
      <c r="B7" s="74" t="s">
        <v>7</v>
      </c>
      <c r="C7" s="74" t="s">
        <v>8</v>
      </c>
      <c r="D7" s="78">
        <v>4466137</v>
      </c>
      <c r="E7" s="78">
        <v>11499214</v>
      </c>
      <c r="F7" s="78">
        <v>14137171</v>
      </c>
      <c r="G7" s="78">
        <v>0</v>
      </c>
      <c r="H7" s="78">
        <v>30102522</v>
      </c>
      <c r="I7" s="79"/>
    </row>
    <row r="8" spans="2:9" ht="15" customHeight="1" x14ac:dyDescent="0.2">
      <c r="B8" s="74" t="s">
        <v>9</v>
      </c>
      <c r="C8" s="74" t="s">
        <v>10</v>
      </c>
      <c r="D8" s="78">
        <v>4935292</v>
      </c>
      <c r="E8" s="78">
        <v>9779152</v>
      </c>
      <c r="F8" s="78">
        <v>13356233</v>
      </c>
      <c r="G8" s="78">
        <v>0</v>
      </c>
      <c r="H8" s="78">
        <v>28070677</v>
      </c>
      <c r="I8" s="79"/>
    </row>
    <row r="9" spans="2:9" ht="15" customHeight="1" x14ac:dyDescent="0.2">
      <c r="B9" s="74" t="s">
        <v>11</v>
      </c>
      <c r="C9" s="74" t="s">
        <v>12</v>
      </c>
      <c r="D9" s="78">
        <v>16163167</v>
      </c>
      <c r="E9" s="78">
        <v>6067159</v>
      </c>
      <c r="F9" s="78">
        <v>0</v>
      </c>
      <c r="G9" s="78">
        <v>15600001</v>
      </c>
      <c r="H9" s="78">
        <v>37830327</v>
      </c>
      <c r="I9" s="79"/>
    </row>
    <row r="10" spans="2:9" ht="15" customHeight="1" x14ac:dyDescent="0.2">
      <c r="B10" s="74" t="s">
        <v>13</v>
      </c>
      <c r="C10" s="74" t="s">
        <v>14</v>
      </c>
      <c r="D10" s="78">
        <v>15573354</v>
      </c>
      <c r="E10" s="78">
        <v>25393125</v>
      </c>
      <c r="F10" s="78">
        <v>11798367</v>
      </c>
      <c r="G10" s="78">
        <v>0</v>
      </c>
      <c r="H10" s="78">
        <v>52764846</v>
      </c>
      <c r="I10" s="79"/>
    </row>
    <row r="11" spans="2:9" ht="15" customHeight="1" x14ac:dyDescent="0.2">
      <c r="B11" s="74" t="s">
        <v>15</v>
      </c>
      <c r="C11" s="74" t="s">
        <v>16</v>
      </c>
      <c r="D11" s="78">
        <v>27044641</v>
      </c>
      <c r="E11" s="78">
        <v>20859675</v>
      </c>
      <c r="F11" s="78">
        <v>9721173</v>
      </c>
      <c r="G11" s="78">
        <v>0</v>
      </c>
      <c r="H11" s="78">
        <v>57625489</v>
      </c>
      <c r="I11" s="79"/>
    </row>
    <row r="12" spans="2:9" ht="15" customHeight="1" x14ac:dyDescent="0.2">
      <c r="B12" s="74" t="s">
        <v>17</v>
      </c>
      <c r="C12" s="74" t="s">
        <v>18</v>
      </c>
      <c r="D12" s="78">
        <v>6890399</v>
      </c>
      <c r="E12" s="78">
        <v>16538561</v>
      </c>
      <c r="F12" s="78">
        <v>12509045</v>
      </c>
      <c r="G12" s="78">
        <v>0</v>
      </c>
      <c r="H12" s="78">
        <v>35938005</v>
      </c>
      <c r="I12" s="79"/>
    </row>
    <row r="13" spans="2:9" ht="15" customHeight="1" x14ac:dyDescent="0.2">
      <c r="B13" s="74" t="s">
        <v>19</v>
      </c>
      <c r="C13" s="74" t="s">
        <v>20</v>
      </c>
      <c r="D13" s="78">
        <v>9417960</v>
      </c>
      <c r="E13" s="78">
        <v>28982976</v>
      </c>
      <c r="F13" s="78">
        <v>11299817</v>
      </c>
      <c r="G13" s="78">
        <v>0</v>
      </c>
      <c r="H13" s="78">
        <v>49700753</v>
      </c>
      <c r="I13" s="79"/>
    </row>
    <row r="14" spans="2:9" ht="15" customHeight="1" x14ac:dyDescent="0.2">
      <c r="B14" s="74" t="s">
        <v>21</v>
      </c>
      <c r="C14" s="74" t="s">
        <v>22</v>
      </c>
      <c r="D14" s="78">
        <v>20623319</v>
      </c>
      <c r="E14" s="78">
        <v>35410775</v>
      </c>
      <c r="F14" s="78">
        <v>12385476</v>
      </c>
      <c r="G14" s="78">
        <v>0</v>
      </c>
      <c r="H14" s="78">
        <v>68419570</v>
      </c>
      <c r="I14" s="79"/>
    </row>
    <row r="15" spans="2:9" ht="15" customHeight="1" x14ac:dyDescent="0.2">
      <c r="B15" s="74" t="s">
        <v>23</v>
      </c>
      <c r="C15" s="74" t="s">
        <v>24</v>
      </c>
      <c r="D15" s="78">
        <v>23978052</v>
      </c>
      <c r="E15" s="78">
        <v>25676236</v>
      </c>
      <c r="F15" s="78">
        <v>16982538</v>
      </c>
      <c r="G15" s="78">
        <v>0</v>
      </c>
      <c r="H15" s="78">
        <v>66636826</v>
      </c>
      <c r="I15" s="79"/>
    </row>
    <row r="16" spans="2:9" ht="15" customHeight="1" x14ac:dyDescent="0.2">
      <c r="B16" s="74" t="s">
        <v>25</v>
      </c>
      <c r="C16" s="74" t="s">
        <v>26</v>
      </c>
      <c r="D16" s="78">
        <v>133312293</v>
      </c>
      <c r="E16" s="78">
        <v>130098400</v>
      </c>
      <c r="F16" s="78">
        <v>0</v>
      </c>
      <c r="G16" s="78">
        <v>32797900</v>
      </c>
      <c r="H16" s="78">
        <v>296208593</v>
      </c>
      <c r="I16" s="79"/>
    </row>
    <row r="17" spans="2:9" ht="15" customHeight="1" x14ac:dyDescent="0.2">
      <c r="B17" s="74" t="s">
        <v>27</v>
      </c>
      <c r="C17" s="74" t="s">
        <v>28</v>
      </c>
      <c r="D17" s="78">
        <v>29122775</v>
      </c>
      <c r="E17" s="78">
        <v>46278345</v>
      </c>
      <c r="F17" s="78">
        <v>16345953</v>
      </c>
      <c r="G17" s="78">
        <v>0</v>
      </c>
      <c r="H17" s="78">
        <v>91747073</v>
      </c>
      <c r="I17" s="79"/>
    </row>
    <row r="18" spans="2:9" ht="15" customHeight="1" x14ac:dyDescent="0.2">
      <c r="B18" s="74" t="s">
        <v>29</v>
      </c>
      <c r="C18" s="74" t="s">
        <v>30</v>
      </c>
      <c r="D18" s="78">
        <v>14608239</v>
      </c>
      <c r="E18" s="78">
        <v>16307053</v>
      </c>
      <c r="F18" s="78">
        <v>16149425</v>
      </c>
      <c r="G18" s="78">
        <v>0</v>
      </c>
      <c r="H18" s="78">
        <v>47064717</v>
      </c>
      <c r="I18" s="79"/>
    </row>
    <row r="19" spans="2:9" ht="15" customHeight="1" x14ac:dyDescent="0.2">
      <c r="B19" s="74" t="s">
        <v>31</v>
      </c>
      <c r="C19" s="74" t="s">
        <v>32</v>
      </c>
      <c r="D19" s="78">
        <v>10885729</v>
      </c>
      <c r="E19" s="78">
        <v>30174896</v>
      </c>
      <c r="F19" s="78">
        <v>11004054</v>
      </c>
      <c r="G19" s="78">
        <v>0</v>
      </c>
      <c r="H19" s="78">
        <v>52064679</v>
      </c>
      <c r="I19" s="79"/>
    </row>
    <row r="20" spans="2:9" ht="15" customHeight="1" x14ac:dyDescent="0.2">
      <c r="B20" s="74" t="s">
        <v>33</v>
      </c>
      <c r="C20" s="74" t="s">
        <v>34</v>
      </c>
      <c r="D20" s="78">
        <v>20494347</v>
      </c>
      <c r="E20" s="78">
        <v>51898600</v>
      </c>
      <c r="F20" s="78">
        <v>15846332</v>
      </c>
      <c r="G20" s="78">
        <v>0</v>
      </c>
      <c r="H20" s="78">
        <v>88239279</v>
      </c>
      <c r="I20" s="79"/>
    </row>
    <row r="21" spans="2:9" ht="15" customHeight="1" x14ac:dyDescent="0.2">
      <c r="B21" s="74" t="s">
        <v>35</v>
      </c>
      <c r="C21" s="74" t="s">
        <v>36</v>
      </c>
      <c r="D21" s="78">
        <v>21517729</v>
      </c>
      <c r="E21" s="78">
        <v>26922828</v>
      </c>
      <c r="F21" s="78">
        <v>11738117</v>
      </c>
      <c r="G21" s="78">
        <v>0</v>
      </c>
      <c r="H21" s="78">
        <v>60178674</v>
      </c>
      <c r="I21" s="79"/>
    </row>
    <row r="22" spans="2:9" ht="15" customHeight="1" x14ac:dyDescent="0.2">
      <c r="B22" s="74" t="s">
        <v>37</v>
      </c>
      <c r="C22" s="74" t="s">
        <v>38</v>
      </c>
      <c r="D22" s="78">
        <v>18889848</v>
      </c>
      <c r="E22" s="78">
        <v>21508336</v>
      </c>
      <c r="F22" s="78">
        <v>13556047</v>
      </c>
      <c r="G22" s="78">
        <v>0</v>
      </c>
      <c r="H22" s="78">
        <v>53954231</v>
      </c>
      <c r="I22" s="79"/>
    </row>
    <row r="23" spans="2:9" ht="15" customHeight="1" x14ac:dyDescent="0.2">
      <c r="B23" s="75" t="s">
        <v>244</v>
      </c>
      <c r="C23" s="76" t="s">
        <v>242</v>
      </c>
      <c r="D23" s="78">
        <v>74513747</v>
      </c>
      <c r="E23" s="78">
        <v>12479167</v>
      </c>
      <c r="F23" s="78">
        <v>19858920</v>
      </c>
      <c r="G23" s="78">
        <v>0</v>
      </c>
      <c r="H23" s="78">
        <v>106851834</v>
      </c>
      <c r="I23" s="79"/>
    </row>
    <row r="24" spans="2:9" ht="15" customHeight="1" x14ac:dyDescent="0.2">
      <c r="B24" s="74" t="s">
        <v>39</v>
      </c>
      <c r="C24" s="74" t="s">
        <v>40</v>
      </c>
      <c r="D24" s="78">
        <v>14308846</v>
      </c>
      <c r="E24" s="78">
        <v>42445502</v>
      </c>
      <c r="F24" s="78">
        <v>14171784</v>
      </c>
      <c r="G24" s="78">
        <v>0</v>
      </c>
      <c r="H24" s="78">
        <v>70926132</v>
      </c>
      <c r="I24" s="79"/>
    </row>
    <row r="25" spans="2:9" ht="15" customHeight="1" x14ac:dyDescent="0.2">
      <c r="B25" s="74" t="s">
        <v>41</v>
      </c>
      <c r="C25" s="74" t="s">
        <v>42</v>
      </c>
      <c r="D25" s="78">
        <v>28406676</v>
      </c>
      <c r="E25" s="78">
        <v>47720040</v>
      </c>
      <c r="F25" s="78">
        <v>13888204</v>
      </c>
      <c r="G25" s="78">
        <v>0</v>
      </c>
      <c r="H25" s="78">
        <v>90014920</v>
      </c>
      <c r="I25" s="79"/>
    </row>
    <row r="26" spans="2:9" ht="15" customHeight="1" x14ac:dyDescent="0.2">
      <c r="B26" s="74" t="s">
        <v>43</v>
      </c>
      <c r="C26" s="74" t="s">
        <v>44</v>
      </c>
      <c r="D26" s="78">
        <v>15645092</v>
      </c>
      <c r="E26" s="78">
        <v>11604828</v>
      </c>
      <c r="F26" s="78">
        <v>16799410</v>
      </c>
      <c r="G26" s="78">
        <v>0</v>
      </c>
      <c r="H26" s="78">
        <v>44049330</v>
      </c>
      <c r="I26" s="79"/>
    </row>
    <row r="27" spans="2:9" ht="15" customHeight="1" x14ac:dyDescent="0.2">
      <c r="B27" s="74" t="s">
        <v>45</v>
      </c>
      <c r="C27" s="74" t="s">
        <v>46</v>
      </c>
      <c r="D27" s="78">
        <v>34492993</v>
      </c>
      <c r="E27" s="78">
        <v>39415989</v>
      </c>
      <c r="F27" s="78">
        <v>13364905</v>
      </c>
      <c r="G27" s="78">
        <v>0</v>
      </c>
      <c r="H27" s="78">
        <v>87273887</v>
      </c>
      <c r="I27" s="79"/>
    </row>
    <row r="28" spans="2:9" ht="15" customHeight="1" x14ac:dyDescent="0.2">
      <c r="B28" s="74" t="s">
        <v>47</v>
      </c>
      <c r="C28" s="74" t="s">
        <v>48</v>
      </c>
      <c r="D28" s="78">
        <v>8486646</v>
      </c>
      <c r="E28" s="78">
        <v>37190290</v>
      </c>
      <c r="F28" s="78">
        <v>12141216</v>
      </c>
      <c r="G28" s="78">
        <v>0</v>
      </c>
      <c r="H28" s="78">
        <v>57818152</v>
      </c>
      <c r="I28" s="79"/>
    </row>
    <row r="29" spans="2:9" ht="15" customHeight="1" x14ac:dyDescent="0.2">
      <c r="B29" s="74" t="s">
        <v>49</v>
      </c>
      <c r="C29" s="74" t="s">
        <v>50</v>
      </c>
      <c r="D29" s="78">
        <v>16307545</v>
      </c>
      <c r="E29" s="78">
        <v>42838386</v>
      </c>
      <c r="F29" s="78">
        <v>11109005</v>
      </c>
      <c r="G29" s="78">
        <v>0</v>
      </c>
      <c r="H29" s="78">
        <v>70254936</v>
      </c>
      <c r="I29" s="79"/>
    </row>
    <row r="30" spans="2:9" ht="15" customHeight="1" x14ac:dyDescent="0.2">
      <c r="B30" s="74" t="s">
        <v>51</v>
      </c>
      <c r="C30" s="74" t="s">
        <v>52</v>
      </c>
      <c r="D30" s="78">
        <v>16740095</v>
      </c>
      <c r="E30" s="78">
        <v>48620041</v>
      </c>
      <c r="F30" s="78">
        <v>14193101</v>
      </c>
      <c r="G30" s="78">
        <v>0</v>
      </c>
      <c r="H30" s="78">
        <v>79553237</v>
      </c>
      <c r="I30" s="79"/>
    </row>
    <row r="31" spans="2:9" ht="15" customHeight="1" x14ac:dyDescent="0.2">
      <c r="B31" s="74" t="s">
        <v>53</v>
      </c>
      <c r="C31" s="74" t="s">
        <v>54</v>
      </c>
      <c r="D31" s="78">
        <v>16804942</v>
      </c>
      <c r="E31" s="78">
        <v>31993573</v>
      </c>
      <c r="F31" s="78">
        <v>13945777</v>
      </c>
      <c r="G31" s="78">
        <v>0</v>
      </c>
      <c r="H31" s="78">
        <v>62744292</v>
      </c>
      <c r="I31" s="79"/>
    </row>
    <row r="32" spans="2:9" ht="15" customHeight="1" x14ac:dyDescent="0.2">
      <c r="B32" s="74" t="s">
        <v>55</v>
      </c>
      <c r="C32" s="74" t="s">
        <v>56</v>
      </c>
      <c r="D32" s="78">
        <v>70936428</v>
      </c>
      <c r="E32" s="78">
        <v>65507084</v>
      </c>
      <c r="F32" s="78">
        <v>13971923</v>
      </c>
      <c r="G32" s="78">
        <v>0</v>
      </c>
      <c r="H32" s="78">
        <v>150415435</v>
      </c>
      <c r="I32" s="79"/>
    </row>
    <row r="33" spans="2:9" ht="15" customHeight="1" x14ac:dyDescent="0.2">
      <c r="B33" s="74" t="s">
        <v>57</v>
      </c>
      <c r="C33" s="74" t="s">
        <v>58</v>
      </c>
      <c r="D33" s="78">
        <v>29218367</v>
      </c>
      <c r="E33" s="78">
        <v>64712813</v>
      </c>
      <c r="F33" s="78">
        <v>13430744</v>
      </c>
      <c r="G33" s="78">
        <v>0</v>
      </c>
      <c r="H33" s="78">
        <v>107361924</v>
      </c>
      <c r="I33" s="79"/>
    </row>
    <row r="34" spans="2:9" ht="15" customHeight="1" x14ac:dyDescent="0.2">
      <c r="B34" s="74" t="s">
        <v>59</v>
      </c>
      <c r="C34" s="74" t="s">
        <v>60</v>
      </c>
      <c r="D34" s="78">
        <v>20250389</v>
      </c>
      <c r="E34" s="78">
        <v>63246814</v>
      </c>
      <c r="F34" s="78">
        <v>0</v>
      </c>
      <c r="G34" s="78">
        <v>21897584</v>
      </c>
      <c r="H34" s="78">
        <v>105394787</v>
      </c>
      <c r="I34" s="79"/>
    </row>
    <row r="35" spans="2:9" ht="15" customHeight="1" x14ac:dyDescent="0.2">
      <c r="B35" s="74" t="s">
        <v>61</v>
      </c>
      <c r="C35" s="74" t="s">
        <v>62</v>
      </c>
      <c r="D35" s="78">
        <v>10829884</v>
      </c>
      <c r="E35" s="78">
        <v>20742279</v>
      </c>
      <c r="F35" s="78">
        <v>13006478</v>
      </c>
      <c r="G35" s="78">
        <v>0</v>
      </c>
      <c r="H35" s="78">
        <v>44578641</v>
      </c>
      <c r="I35" s="79"/>
    </row>
    <row r="36" spans="2:9" ht="15" customHeight="1" x14ac:dyDescent="0.2">
      <c r="B36" s="74" t="s">
        <v>63</v>
      </c>
      <c r="C36" s="74" t="s">
        <v>64</v>
      </c>
      <c r="D36" s="78">
        <v>4198451</v>
      </c>
      <c r="E36" s="78">
        <v>97023335</v>
      </c>
      <c r="F36" s="78">
        <v>0</v>
      </c>
      <c r="G36" s="78">
        <v>24212780</v>
      </c>
      <c r="H36" s="78">
        <v>125434566</v>
      </c>
      <c r="I36" s="79"/>
    </row>
    <row r="37" spans="2:9" ht="15" customHeight="1" x14ac:dyDescent="0.2">
      <c r="B37" s="74" t="s">
        <v>65</v>
      </c>
      <c r="C37" s="74" t="s">
        <v>66</v>
      </c>
      <c r="D37" s="78">
        <v>33139520</v>
      </c>
      <c r="E37" s="78">
        <v>73838683</v>
      </c>
      <c r="F37" s="78">
        <v>0</v>
      </c>
      <c r="G37" s="78">
        <v>21462679</v>
      </c>
      <c r="H37" s="78">
        <v>128440882</v>
      </c>
      <c r="I37" s="79"/>
    </row>
    <row r="38" spans="2:9" ht="15" customHeight="1" x14ac:dyDescent="0.2">
      <c r="B38" s="74" t="s">
        <v>67</v>
      </c>
      <c r="C38" s="74" t="s">
        <v>68</v>
      </c>
      <c r="D38" s="78">
        <v>33721169</v>
      </c>
      <c r="E38" s="78">
        <v>67241323</v>
      </c>
      <c r="F38" s="78">
        <v>16325400</v>
      </c>
      <c r="G38" s="78">
        <v>0</v>
      </c>
      <c r="H38" s="78">
        <v>117287892</v>
      </c>
      <c r="I38" s="79"/>
    </row>
    <row r="39" spans="2:9" ht="15" customHeight="1" x14ac:dyDescent="0.2">
      <c r="B39" s="74" t="s">
        <v>69</v>
      </c>
      <c r="C39" s="74" t="s">
        <v>70</v>
      </c>
      <c r="D39" s="78">
        <v>7499542</v>
      </c>
      <c r="E39" s="78">
        <v>23056809</v>
      </c>
      <c r="F39" s="78">
        <v>15147263</v>
      </c>
      <c r="G39" s="78">
        <v>0</v>
      </c>
      <c r="H39" s="78">
        <v>45703614</v>
      </c>
      <c r="I39" s="79"/>
    </row>
    <row r="40" spans="2:9" ht="15" customHeight="1" x14ac:dyDescent="0.2">
      <c r="B40" s="74" t="s">
        <v>71</v>
      </c>
      <c r="C40" s="74" t="s">
        <v>72</v>
      </c>
      <c r="D40" s="78">
        <v>22723998</v>
      </c>
      <c r="E40" s="78">
        <v>46076242</v>
      </c>
      <c r="F40" s="78">
        <v>12890853</v>
      </c>
      <c r="G40" s="78">
        <v>0</v>
      </c>
      <c r="H40" s="78">
        <v>81691093</v>
      </c>
      <c r="I40" s="79"/>
    </row>
    <row r="41" spans="2:9" ht="15" customHeight="1" x14ac:dyDescent="0.2">
      <c r="B41" s="74" t="s">
        <v>73</v>
      </c>
      <c r="C41" s="74" t="s">
        <v>74</v>
      </c>
      <c r="D41" s="78">
        <v>54778097</v>
      </c>
      <c r="E41" s="78">
        <v>90514220</v>
      </c>
      <c r="F41" s="78">
        <v>0</v>
      </c>
      <c r="G41" s="78">
        <v>18038500</v>
      </c>
      <c r="H41" s="78">
        <v>163330817</v>
      </c>
      <c r="I41" s="79"/>
    </row>
    <row r="42" spans="2:9" ht="15" customHeight="1" x14ac:dyDescent="0.2">
      <c r="B42" s="74" t="s">
        <v>75</v>
      </c>
      <c r="C42" s="74" t="s">
        <v>76</v>
      </c>
      <c r="D42" s="78">
        <v>6907319</v>
      </c>
      <c r="E42" s="78">
        <v>23454226</v>
      </c>
      <c r="F42" s="78">
        <v>11022763</v>
      </c>
      <c r="G42" s="78">
        <v>0</v>
      </c>
      <c r="H42" s="78">
        <v>41384308</v>
      </c>
      <c r="I42" s="79"/>
    </row>
    <row r="43" spans="2:9" ht="15" customHeight="1" x14ac:dyDescent="0.2">
      <c r="B43" s="74" t="s">
        <v>77</v>
      </c>
      <c r="C43" s="74" t="s">
        <v>78</v>
      </c>
      <c r="D43" s="78">
        <v>11787571</v>
      </c>
      <c r="E43" s="78">
        <v>32489736</v>
      </c>
      <c r="F43" s="78">
        <v>12434408</v>
      </c>
      <c r="G43" s="78">
        <v>0</v>
      </c>
      <c r="H43" s="78">
        <v>56711715</v>
      </c>
      <c r="I43" s="79"/>
    </row>
    <row r="44" spans="2:9" ht="15" customHeight="1" x14ac:dyDescent="0.2">
      <c r="B44" s="74" t="s">
        <v>79</v>
      </c>
      <c r="C44" s="74" t="s">
        <v>80</v>
      </c>
      <c r="D44" s="78">
        <v>6951530</v>
      </c>
      <c r="E44" s="78">
        <v>30581602</v>
      </c>
      <c r="F44" s="78">
        <v>11039485</v>
      </c>
      <c r="G44" s="78">
        <v>0</v>
      </c>
      <c r="H44" s="78">
        <v>48572617</v>
      </c>
      <c r="I44" s="79"/>
    </row>
    <row r="45" spans="2:9" ht="15" customHeight="1" x14ac:dyDescent="0.2">
      <c r="B45" s="74" t="s">
        <v>81</v>
      </c>
      <c r="C45" s="74" t="s">
        <v>82</v>
      </c>
      <c r="D45" s="78">
        <v>28336352</v>
      </c>
      <c r="E45" s="78">
        <v>61453177</v>
      </c>
      <c r="F45" s="78">
        <v>0</v>
      </c>
      <c r="G45" s="78">
        <v>12335035</v>
      </c>
      <c r="H45" s="78">
        <v>102124564</v>
      </c>
      <c r="I45" s="79"/>
    </row>
    <row r="46" spans="2:9" ht="15" customHeight="1" x14ac:dyDescent="0.2">
      <c r="B46" s="74" t="s">
        <v>83</v>
      </c>
      <c r="C46" s="74" t="s">
        <v>84</v>
      </c>
      <c r="D46" s="78">
        <v>7252500</v>
      </c>
      <c r="E46" s="78">
        <v>17734944</v>
      </c>
      <c r="F46" s="78">
        <v>13446734</v>
      </c>
      <c r="G46" s="78">
        <v>0</v>
      </c>
      <c r="H46" s="78">
        <v>38434178</v>
      </c>
      <c r="I46" s="79"/>
    </row>
    <row r="47" spans="2:9" ht="15" customHeight="1" x14ac:dyDescent="0.2">
      <c r="B47" s="74" t="s">
        <v>85</v>
      </c>
      <c r="C47" s="74" t="s">
        <v>86</v>
      </c>
      <c r="D47" s="78">
        <v>11478273</v>
      </c>
      <c r="E47" s="78">
        <v>93352935</v>
      </c>
      <c r="F47" s="78">
        <v>0</v>
      </c>
      <c r="G47" s="78">
        <v>21675381</v>
      </c>
      <c r="H47" s="78">
        <v>126506589</v>
      </c>
      <c r="I47" s="79"/>
    </row>
    <row r="48" spans="2:9" ht="15" customHeight="1" x14ac:dyDescent="0.2">
      <c r="B48" s="74" t="s">
        <v>87</v>
      </c>
      <c r="C48" s="74" t="s">
        <v>88</v>
      </c>
      <c r="D48" s="78">
        <v>10902916</v>
      </c>
      <c r="E48" s="78">
        <v>38939270</v>
      </c>
      <c r="F48" s="78">
        <v>14123539</v>
      </c>
      <c r="G48" s="78">
        <v>0</v>
      </c>
      <c r="H48" s="78">
        <v>63965725</v>
      </c>
      <c r="I48" s="79"/>
    </row>
    <row r="49" spans="2:9" ht="15" customHeight="1" x14ac:dyDescent="0.2">
      <c r="B49" s="74" t="s">
        <v>89</v>
      </c>
      <c r="C49" s="74" t="s">
        <v>90</v>
      </c>
      <c r="D49" s="78">
        <v>7649934</v>
      </c>
      <c r="E49" s="78">
        <v>19399140</v>
      </c>
      <c r="F49" s="78">
        <v>12742220</v>
      </c>
      <c r="G49" s="78">
        <v>0</v>
      </c>
      <c r="H49" s="78">
        <v>39791294</v>
      </c>
      <c r="I49" s="79"/>
    </row>
    <row r="50" spans="2:9" ht="15" customHeight="1" x14ac:dyDescent="0.2">
      <c r="B50" s="74" t="s">
        <v>91</v>
      </c>
      <c r="C50" s="74" t="s">
        <v>92</v>
      </c>
      <c r="D50" s="78">
        <v>13659428</v>
      </c>
      <c r="E50" s="78">
        <v>27795254</v>
      </c>
      <c r="F50" s="78">
        <v>9565149</v>
      </c>
      <c r="G50" s="78">
        <v>0</v>
      </c>
      <c r="H50" s="78">
        <v>51019831</v>
      </c>
      <c r="I50" s="79"/>
    </row>
    <row r="51" spans="2:9" ht="15" customHeight="1" x14ac:dyDescent="0.2">
      <c r="B51" s="74" t="s">
        <v>93</v>
      </c>
      <c r="C51" s="74" t="s">
        <v>94</v>
      </c>
      <c r="D51" s="78">
        <v>15743406</v>
      </c>
      <c r="E51" s="78">
        <v>8587312</v>
      </c>
      <c r="F51" s="78">
        <v>18420204</v>
      </c>
      <c r="G51" s="78">
        <v>0</v>
      </c>
      <c r="H51" s="78">
        <v>42750922</v>
      </c>
      <c r="I51" s="79"/>
    </row>
    <row r="52" spans="2:9" ht="15" customHeight="1" x14ac:dyDescent="0.2">
      <c r="B52" s="74" t="s">
        <v>95</v>
      </c>
      <c r="C52" s="74" t="s">
        <v>96</v>
      </c>
      <c r="D52" s="78">
        <v>21073195</v>
      </c>
      <c r="E52" s="78">
        <v>57913333</v>
      </c>
      <c r="F52" s="78">
        <v>15162453</v>
      </c>
      <c r="G52" s="78">
        <v>0</v>
      </c>
      <c r="H52" s="78">
        <v>94148981</v>
      </c>
      <c r="I52" s="79"/>
    </row>
    <row r="53" spans="2:9" ht="15" customHeight="1" x14ac:dyDescent="0.2">
      <c r="B53" s="74" t="s">
        <v>97</v>
      </c>
      <c r="C53" s="74" t="s">
        <v>98</v>
      </c>
      <c r="D53" s="78">
        <v>14219657</v>
      </c>
      <c r="E53" s="78">
        <v>15761344</v>
      </c>
      <c r="F53" s="78">
        <v>15620279</v>
      </c>
      <c r="G53" s="78">
        <v>0</v>
      </c>
      <c r="H53" s="78">
        <v>45601280</v>
      </c>
      <c r="I53" s="79"/>
    </row>
    <row r="54" spans="2:9" ht="15" customHeight="1" x14ac:dyDescent="0.2">
      <c r="B54" s="74" t="s">
        <v>99</v>
      </c>
      <c r="C54" s="74" t="s">
        <v>100</v>
      </c>
      <c r="D54" s="78">
        <v>13042913</v>
      </c>
      <c r="E54" s="78">
        <v>24998646</v>
      </c>
      <c r="F54" s="78">
        <v>14838181</v>
      </c>
      <c r="G54" s="78">
        <v>0</v>
      </c>
      <c r="H54" s="78">
        <v>52879740</v>
      </c>
      <c r="I54" s="79"/>
    </row>
    <row r="55" spans="2:9" ht="15" customHeight="1" x14ac:dyDescent="0.2">
      <c r="B55" s="74" t="s">
        <v>101</v>
      </c>
      <c r="C55" s="74" t="s">
        <v>102</v>
      </c>
      <c r="D55" s="78">
        <v>11949047</v>
      </c>
      <c r="E55" s="78">
        <v>17758591</v>
      </c>
      <c r="F55" s="78">
        <v>14392797</v>
      </c>
      <c r="G55" s="78">
        <v>0</v>
      </c>
      <c r="H55" s="78">
        <v>44100435</v>
      </c>
      <c r="I55" s="79"/>
    </row>
    <row r="56" spans="2:9" ht="15" customHeight="1" x14ac:dyDescent="0.2">
      <c r="B56" s="74" t="s">
        <v>103</v>
      </c>
      <c r="C56" s="74" t="s">
        <v>104</v>
      </c>
      <c r="D56" s="78">
        <v>5858999</v>
      </c>
      <c r="E56" s="78">
        <v>26945106</v>
      </c>
      <c r="F56" s="78">
        <v>10791522</v>
      </c>
      <c r="G56" s="78">
        <v>0</v>
      </c>
      <c r="H56" s="78">
        <v>43595627</v>
      </c>
      <c r="I56" s="79"/>
    </row>
    <row r="57" spans="2:9" ht="15" customHeight="1" x14ac:dyDescent="0.2">
      <c r="B57" s="74" t="s">
        <v>105</v>
      </c>
      <c r="C57" s="74" t="s">
        <v>106</v>
      </c>
      <c r="D57" s="78">
        <v>27044526</v>
      </c>
      <c r="E57" s="78">
        <v>52835688</v>
      </c>
      <c r="F57" s="78">
        <v>0</v>
      </c>
      <c r="G57" s="78">
        <v>11878776</v>
      </c>
      <c r="H57" s="78">
        <v>91758990</v>
      </c>
      <c r="I57" s="79"/>
    </row>
    <row r="58" spans="2:9" ht="15" customHeight="1" x14ac:dyDescent="0.2">
      <c r="B58" s="74" t="s">
        <v>107</v>
      </c>
      <c r="C58" s="74" t="s">
        <v>108</v>
      </c>
      <c r="D58" s="78">
        <v>16296494</v>
      </c>
      <c r="E58" s="78">
        <v>18028469</v>
      </c>
      <c r="F58" s="78">
        <v>12797529</v>
      </c>
      <c r="G58" s="78">
        <v>0</v>
      </c>
      <c r="H58" s="78">
        <v>47122492</v>
      </c>
      <c r="I58" s="79"/>
    </row>
    <row r="59" spans="2:9" ht="15" customHeight="1" x14ac:dyDescent="0.2">
      <c r="B59" s="74" t="s">
        <v>109</v>
      </c>
      <c r="C59" s="74" t="s">
        <v>110</v>
      </c>
      <c r="D59" s="78">
        <v>34099162</v>
      </c>
      <c r="E59" s="78">
        <v>57483921</v>
      </c>
      <c r="F59" s="78">
        <v>15411814</v>
      </c>
      <c r="G59" s="78">
        <v>0</v>
      </c>
      <c r="H59" s="78">
        <v>106994897</v>
      </c>
      <c r="I59" s="79"/>
    </row>
    <row r="60" spans="2:9" ht="15" customHeight="1" x14ac:dyDescent="0.2">
      <c r="B60" s="74" t="s">
        <v>111</v>
      </c>
      <c r="C60" s="74" t="s">
        <v>112</v>
      </c>
      <c r="D60" s="78">
        <v>48632425</v>
      </c>
      <c r="E60" s="78">
        <v>57227649</v>
      </c>
      <c r="F60" s="78">
        <v>0</v>
      </c>
      <c r="G60" s="78">
        <v>17419713</v>
      </c>
      <c r="H60" s="78">
        <v>123279787</v>
      </c>
      <c r="I60" s="79"/>
    </row>
    <row r="61" spans="2:9" ht="15" customHeight="1" x14ac:dyDescent="0.2">
      <c r="B61" s="74" t="s">
        <v>113</v>
      </c>
      <c r="C61" s="74" t="s">
        <v>114</v>
      </c>
      <c r="D61" s="78">
        <v>18569371</v>
      </c>
      <c r="E61" s="78">
        <v>21910365</v>
      </c>
      <c r="F61" s="78">
        <v>12031509</v>
      </c>
      <c r="G61" s="78">
        <v>0</v>
      </c>
      <c r="H61" s="78">
        <v>52511245</v>
      </c>
      <c r="I61" s="79"/>
    </row>
    <row r="62" spans="2:9" ht="15" customHeight="1" x14ac:dyDescent="0.2">
      <c r="B62" s="74" t="s">
        <v>115</v>
      </c>
      <c r="C62" s="74" t="s">
        <v>116</v>
      </c>
      <c r="D62" s="78">
        <v>286117107</v>
      </c>
      <c r="E62" s="78">
        <v>177419528</v>
      </c>
      <c r="F62" s="78">
        <v>0</v>
      </c>
      <c r="G62" s="78">
        <v>46358008</v>
      </c>
      <c r="H62" s="78">
        <v>509894643</v>
      </c>
      <c r="I62" s="79"/>
    </row>
    <row r="63" spans="2:9" ht="15" customHeight="1" x14ac:dyDescent="0.2">
      <c r="B63" s="74" t="s">
        <v>117</v>
      </c>
      <c r="C63" s="74" t="s">
        <v>118</v>
      </c>
      <c r="D63" s="78">
        <v>23468491</v>
      </c>
      <c r="E63" s="78">
        <v>71196685</v>
      </c>
      <c r="F63" s="78">
        <v>13123491</v>
      </c>
      <c r="G63" s="78">
        <v>0</v>
      </c>
      <c r="H63" s="78">
        <v>107788667</v>
      </c>
      <c r="I63" s="79"/>
    </row>
    <row r="64" spans="2:9" ht="15" customHeight="1" x14ac:dyDescent="0.2">
      <c r="B64" s="74" t="s">
        <v>119</v>
      </c>
      <c r="C64" s="74" t="s">
        <v>120</v>
      </c>
      <c r="D64" s="78">
        <v>22853350</v>
      </c>
      <c r="E64" s="78">
        <v>29818563</v>
      </c>
      <c r="F64" s="78">
        <v>13042191</v>
      </c>
      <c r="G64" s="78">
        <v>0</v>
      </c>
      <c r="H64" s="78">
        <v>65714104</v>
      </c>
      <c r="I64" s="79"/>
    </row>
    <row r="65" spans="2:9" ht="15" customHeight="1" x14ac:dyDescent="0.2">
      <c r="B65" s="74" t="s">
        <v>121</v>
      </c>
      <c r="C65" s="74" t="s">
        <v>122</v>
      </c>
      <c r="D65" s="78">
        <v>149410339</v>
      </c>
      <c r="E65" s="78">
        <v>90112636</v>
      </c>
      <c r="F65" s="78">
        <v>0</v>
      </c>
      <c r="G65" s="78">
        <v>27651941</v>
      </c>
      <c r="H65" s="78">
        <v>267174916</v>
      </c>
      <c r="I65" s="79"/>
    </row>
    <row r="66" spans="2:9" ht="15" customHeight="1" x14ac:dyDescent="0.2">
      <c r="B66" s="74" t="s">
        <v>124</v>
      </c>
      <c r="C66" s="74" t="s">
        <v>125</v>
      </c>
      <c r="D66" s="78">
        <v>22456079</v>
      </c>
      <c r="E66" s="78">
        <v>39501750</v>
      </c>
      <c r="F66" s="78">
        <v>19993766</v>
      </c>
      <c r="G66" s="78">
        <v>0</v>
      </c>
      <c r="H66" s="78">
        <v>81951595</v>
      </c>
      <c r="I66" s="79"/>
    </row>
    <row r="67" spans="2:9" ht="15" customHeight="1" x14ac:dyDescent="0.2">
      <c r="B67" s="74" t="s">
        <v>126</v>
      </c>
      <c r="C67" s="74" t="s">
        <v>127</v>
      </c>
      <c r="D67" s="78">
        <v>19934939</v>
      </c>
      <c r="E67" s="78">
        <v>45451624</v>
      </c>
      <c r="F67" s="78">
        <v>14215745</v>
      </c>
      <c r="G67" s="78">
        <v>0</v>
      </c>
      <c r="H67" s="78">
        <v>79602308</v>
      </c>
      <c r="I67" s="79"/>
    </row>
    <row r="68" spans="2:9" ht="15" customHeight="1" x14ac:dyDescent="0.2">
      <c r="B68" s="74" t="s">
        <v>128</v>
      </c>
      <c r="C68" s="74" t="s">
        <v>129</v>
      </c>
      <c r="D68" s="78">
        <v>14606112</v>
      </c>
      <c r="E68" s="78">
        <v>25559718</v>
      </c>
      <c r="F68" s="78">
        <v>9684716</v>
      </c>
      <c r="G68" s="78">
        <v>0</v>
      </c>
      <c r="H68" s="78">
        <v>49850546</v>
      </c>
      <c r="I68" s="79"/>
    </row>
    <row r="69" spans="2:9" ht="15" customHeight="1" x14ac:dyDescent="0.2">
      <c r="B69" s="74" t="s">
        <v>130</v>
      </c>
      <c r="C69" s="74" t="s">
        <v>131</v>
      </c>
      <c r="D69" s="78">
        <v>0</v>
      </c>
      <c r="E69" s="78">
        <v>19208414</v>
      </c>
      <c r="F69" s="78">
        <v>0</v>
      </c>
      <c r="G69" s="78">
        <v>9744304</v>
      </c>
      <c r="H69" s="78">
        <v>28952718</v>
      </c>
      <c r="I69" s="79"/>
    </row>
    <row r="70" spans="2:9" ht="15" customHeight="1" x14ac:dyDescent="0.2">
      <c r="B70" s="71" t="s">
        <v>245</v>
      </c>
      <c r="C70" s="74" t="s">
        <v>246</v>
      </c>
      <c r="D70" s="78">
        <v>35571384</v>
      </c>
      <c r="E70" s="78">
        <v>105171602</v>
      </c>
      <c r="F70" s="78">
        <v>0</v>
      </c>
      <c r="G70" s="78">
        <v>29046288</v>
      </c>
      <c r="H70" s="78">
        <v>169789274</v>
      </c>
      <c r="I70" s="79"/>
    </row>
    <row r="71" spans="2:9" ht="15" customHeight="1" x14ac:dyDescent="0.2">
      <c r="B71" s="77" t="s">
        <v>132</v>
      </c>
      <c r="C71" s="74" t="s">
        <v>123</v>
      </c>
      <c r="D71" s="78">
        <v>12943668</v>
      </c>
      <c r="E71" s="78">
        <v>28365221</v>
      </c>
      <c r="F71" s="78">
        <v>7168444</v>
      </c>
      <c r="G71" s="78">
        <v>0</v>
      </c>
      <c r="H71" s="78">
        <v>48477333</v>
      </c>
      <c r="I71" s="79"/>
    </row>
    <row r="72" spans="2:9" ht="15" customHeight="1" x14ac:dyDescent="0.2">
      <c r="B72" s="77" t="s">
        <v>133</v>
      </c>
      <c r="C72" s="74" t="s">
        <v>134</v>
      </c>
      <c r="D72" s="78">
        <v>40175664</v>
      </c>
      <c r="E72" s="78">
        <v>87940316</v>
      </c>
      <c r="F72" s="78">
        <v>0</v>
      </c>
      <c r="G72" s="78">
        <v>22610848</v>
      </c>
      <c r="H72" s="78">
        <v>150726828</v>
      </c>
      <c r="I72" s="79"/>
    </row>
    <row r="73" spans="2:9" ht="15" customHeight="1" x14ac:dyDescent="0.2">
      <c r="B73" s="74" t="s">
        <v>135</v>
      </c>
      <c r="C73" s="74" t="s">
        <v>136</v>
      </c>
      <c r="D73" s="78">
        <v>13614870</v>
      </c>
      <c r="E73" s="78">
        <v>21265509</v>
      </c>
      <c r="F73" s="78">
        <v>12024596</v>
      </c>
      <c r="G73" s="78">
        <v>0</v>
      </c>
      <c r="H73" s="78">
        <v>46904975</v>
      </c>
      <c r="I73" s="79"/>
    </row>
    <row r="74" spans="2:9" ht="15" customHeight="1" x14ac:dyDescent="0.2">
      <c r="B74" s="74" t="s">
        <v>137</v>
      </c>
      <c r="C74" s="74" t="s">
        <v>138</v>
      </c>
      <c r="D74" s="78">
        <v>20760448</v>
      </c>
      <c r="E74" s="78">
        <v>47727827</v>
      </c>
      <c r="F74" s="78">
        <v>14563891</v>
      </c>
      <c r="G74" s="78">
        <v>0</v>
      </c>
      <c r="H74" s="78">
        <v>83052166</v>
      </c>
      <c r="I74" s="79"/>
    </row>
    <row r="75" spans="2:9" ht="15" customHeight="1" x14ac:dyDescent="0.2">
      <c r="B75" s="74" t="s">
        <v>139</v>
      </c>
      <c r="C75" s="74" t="s">
        <v>140</v>
      </c>
      <c r="D75" s="78">
        <v>11628869</v>
      </c>
      <c r="E75" s="78">
        <v>47459463</v>
      </c>
      <c r="F75" s="78">
        <v>12874543</v>
      </c>
      <c r="G75" s="78">
        <v>0</v>
      </c>
      <c r="H75" s="78">
        <v>71962875</v>
      </c>
      <c r="I75" s="79"/>
    </row>
    <row r="76" spans="2:9" ht="15" customHeight="1" x14ac:dyDescent="0.2">
      <c r="B76" s="74" t="s">
        <v>141</v>
      </c>
      <c r="C76" s="74" t="s">
        <v>142</v>
      </c>
      <c r="D76" s="78">
        <v>17762150</v>
      </c>
      <c r="E76" s="78">
        <v>11875713</v>
      </c>
      <c r="F76" s="78">
        <v>11710906</v>
      </c>
      <c r="G76" s="78">
        <v>0</v>
      </c>
      <c r="H76" s="78">
        <v>41348769</v>
      </c>
      <c r="I76" s="79"/>
    </row>
    <row r="77" spans="2:9" ht="15" customHeight="1" x14ac:dyDescent="0.2">
      <c r="B77" s="74" t="s">
        <v>143</v>
      </c>
      <c r="C77" s="74" t="s">
        <v>144</v>
      </c>
      <c r="D77" s="78">
        <v>5499976</v>
      </c>
      <c r="E77" s="78">
        <v>11910848</v>
      </c>
      <c r="F77" s="78">
        <v>0</v>
      </c>
      <c r="G77" s="78">
        <v>10874069</v>
      </c>
      <c r="H77" s="78">
        <v>28284893</v>
      </c>
      <c r="I77" s="79"/>
    </row>
    <row r="78" spans="2:9" ht="15" customHeight="1" x14ac:dyDescent="0.2">
      <c r="B78" s="74" t="s">
        <v>145</v>
      </c>
      <c r="C78" s="74" t="s">
        <v>146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9"/>
    </row>
    <row r="79" spans="2:9" ht="15" customHeight="1" x14ac:dyDescent="0.2">
      <c r="B79" s="74" t="s">
        <v>147</v>
      </c>
      <c r="C79" s="74" t="s">
        <v>148</v>
      </c>
      <c r="D79" s="78">
        <v>33169291</v>
      </c>
      <c r="E79" s="78">
        <v>100234265</v>
      </c>
      <c r="F79" s="78">
        <v>0</v>
      </c>
      <c r="G79" s="78">
        <v>21185151</v>
      </c>
      <c r="H79" s="78">
        <v>154588707</v>
      </c>
      <c r="I79" s="79"/>
    </row>
    <row r="80" spans="2:9" ht="15" customHeight="1" x14ac:dyDescent="0.2">
      <c r="B80" s="74" t="s">
        <v>149</v>
      </c>
      <c r="C80" s="74" t="s">
        <v>150</v>
      </c>
      <c r="D80" s="78">
        <v>13742986</v>
      </c>
      <c r="E80" s="78">
        <v>55960333</v>
      </c>
      <c r="F80" s="78">
        <v>0</v>
      </c>
      <c r="G80" s="78">
        <v>21853478</v>
      </c>
      <c r="H80" s="78">
        <v>91556797</v>
      </c>
      <c r="I80" s="79"/>
    </row>
    <row r="81" spans="2:9" ht="15" customHeight="1" x14ac:dyDescent="0.2">
      <c r="B81" s="74" t="s">
        <v>151</v>
      </c>
      <c r="C81" s="74" t="s">
        <v>152</v>
      </c>
      <c r="D81" s="78">
        <v>0</v>
      </c>
      <c r="E81" s="78">
        <v>0</v>
      </c>
      <c r="F81" s="78">
        <v>0</v>
      </c>
      <c r="G81" s="78">
        <v>19074647</v>
      </c>
      <c r="H81" s="78">
        <v>19074647</v>
      </c>
      <c r="I81" s="79"/>
    </row>
    <row r="82" spans="2:9" ht="15" customHeight="1" x14ac:dyDescent="0.2">
      <c r="B82" s="74" t="s">
        <v>153</v>
      </c>
      <c r="C82" s="74" t="s">
        <v>154</v>
      </c>
      <c r="D82" s="78">
        <v>16979285</v>
      </c>
      <c r="E82" s="78">
        <v>30433916</v>
      </c>
      <c r="F82" s="78">
        <v>11201233</v>
      </c>
      <c r="G82" s="78">
        <v>0</v>
      </c>
      <c r="H82" s="78">
        <v>58614434</v>
      </c>
      <c r="I82" s="79"/>
    </row>
    <row r="83" spans="2:9" ht="15" customHeight="1" x14ac:dyDescent="0.2">
      <c r="B83" s="74" t="s">
        <v>155</v>
      </c>
      <c r="C83" s="74" t="s">
        <v>156</v>
      </c>
      <c r="D83" s="78">
        <v>28557507</v>
      </c>
      <c r="E83" s="78">
        <v>48105589</v>
      </c>
      <c r="F83" s="78">
        <v>12362208</v>
      </c>
      <c r="G83" s="78">
        <v>0</v>
      </c>
      <c r="H83" s="78">
        <v>89025304</v>
      </c>
      <c r="I83" s="79"/>
    </row>
    <row r="84" spans="2:9" ht="15" customHeight="1" x14ac:dyDescent="0.2">
      <c r="B84" s="74" t="s">
        <v>157</v>
      </c>
      <c r="C84" s="74" t="s">
        <v>158</v>
      </c>
      <c r="D84" s="78">
        <v>14756718</v>
      </c>
      <c r="E84" s="78">
        <v>35859377</v>
      </c>
      <c r="F84" s="78">
        <v>11678744</v>
      </c>
      <c r="G84" s="78">
        <v>0</v>
      </c>
      <c r="H84" s="78">
        <v>62294839</v>
      </c>
      <c r="I84" s="79"/>
    </row>
    <row r="85" spans="2:9" ht="15" customHeight="1" x14ac:dyDescent="0.2">
      <c r="B85" s="74" t="s">
        <v>159</v>
      </c>
      <c r="C85" s="74" t="s">
        <v>160</v>
      </c>
      <c r="D85" s="78">
        <v>7597488</v>
      </c>
      <c r="E85" s="78">
        <v>24855876</v>
      </c>
      <c r="F85" s="78">
        <v>8661052</v>
      </c>
      <c r="G85" s="78">
        <v>0</v>
      </c>
      <c r="H85" s="78">
        <v>41114416</v>
      </c>
      <c r="I85" s="79"/>
    </row>
    <row r="86" spans="2:9" ht="15" customHeight="1" x14ac:dyDescent="0.2">
      <c r="B86" s="74" t="s">
        <v>161</v>
      </c>
      <c r="C86" s="74" t="s">
        <v>162</v>
      </c>
      <c r="D86" s="78">
        <v>42456446</v>
      </c>
      <c r="E86" s="78">
        <v>16083153</v>
      </c>
      <c r="F86" s="78">
        <v>0</v>
      </c>
      <c r="G86" s="78">
        <v>17074670</v>
      </c>
      <c r="H86" s="78">
        <v>75614269</v>
      </c>
      <c r="I86" s="79"/>
    </row>
    <row r="87" spans="2:9" ht="15" customHeight="1" x14ac:dyDescent="0.2">
      <c r="B87" s="74" t="s">
        <v>163</v>
      </c>
      <c r="C87" s="74" t="s">
        <v>164</v>
      </c>
      <c r="D87" s="78">
        <v>18356740</v>
      </c>
      <c r="E87" s="78">
        <v>52519456</v>
      </c>
      <c r="F87" s="78">
        <v>0</v>
      </c>
      <c r="G87" s="78">
        <v>9000309</v>
      </c>
      <c r="H87" s="78">
        <v>79876505</v>
      </c>
      <c r="I87" s="79"/>
    </row>
    <row r="88" spans="2:9" ht="15" customHeight="1" x14ac:dyDescent="0.2">
      <c r="B88" s="74" t="s">
        <v>165</v>
      </c>
      <c r="C88" s="74" t="s">
        <v>166</v>
      </c>
      <c r="D88" s="78">
        <v>9750672</v>
      </c>
      <c r="E88" s="78">
        <v>50527744</v>
      </c>
      <c r="F88" s="78">
        <v>14934601</v>
      </c>
      <c r="G88" s="78">
        <v>0</v>
      </c>
      <c r="H88" s="78">
        <v>75213017</v>
      </c>
      <c r="I88" s="79"/>
    </row>
    <row r="89" spans="2:9" ht="15" customHeight="1" x14ac:dyDescent="0.2">
      <c r="B89" s="74" t="s">
        <v>167</v>
      </c>
      <c r="C89" s="74" t="s">
        <v>168</v>
      </c>
      <c r="D89" s="78">
        <v>17801535</v>
      </c>
      <c r="E89" s="78">
        <v>25419297</v>
      </c>
      <c r="F89" s="78">
        <v>12938844</v>
      </c>
      <c r="G89" s="78">
        <v>0</v>
      </c>
      <c r="H89" s="78">
        <v>56159676</v>
      </c>
      <c r="I89" s="79"/>
    </row>
    <row r="90" spans="2:9" ht="15" customHeight="1" x14ac:dyDescent="0.2">
      <c r="B90" s="74" t="s">
        <v>169</v>
      </c>
      <c r="C90" s="74" t="s">
        <v>170</v>
      </c>
      <c r="D90" s="78">
        <v>28124709</v>
      </c>
      <c r="E90" s="78">
        <v>29608672</v>
      </c>
      <c r="F90" s="78">
        <v>10698324</v>
      </c>
      <c r="G90" s="78">
        <v>0</v>
      </c>
      <c r="H90" s="78">
        <v>68431705</v>
      </c>
      <c r="I90" s="79"/>
    </row>
    <row r="91" spans="2:9" ht="15" customHeight="1" x14ac:dyDescent="0.2">
      <c r="B91" s="74" t="s">
        <v>171</v>
      </c>
      <c r="C91" s="74" t="s">
        <v>172</v>
      </c>
      <c r="D91" s="78">
        <v>18145077</v>
      </c>
      <c r="E91" s="78">
        <v>33297183</v>
      </c>
      <c r="F91" s="78">
        <v>9960375</v>
      </c>
      <c r="G91" s="78">
        <v>0</v>
      </c>
      <c r="H91" s="78">
        <v>61402635</v>
      </c>
      <c r="I91" s="79"/>
    </row>
    <row r="92" spans="2:9" ht="15" customHeight="1" x14ac:dyDescent="0.2">
      <c r="B92" s="74" t="s">
        <v>173</v>
      </c>
      <c r="C92" s="74" t="s">
        <v>174</v>
      </c>
      <c r="D92" s="78">
        <v>20367648</v>
      </c>
      <c r="E92" s="78">
        <v>32567306</v>
      </c>
      <c r="F92" s="78">
        <v>12194462</v>
      </c>
      <c r="G92" s="78">
        <v>0</v>
      </c>
      <c r="H92" s="78">
        <v>65129416</v>
      </c>
      <c r="I92" s="79"/>
    </row>
    <row r="93" spans="2:9" ht="15" customHeight="1" x14ac:dyDescent="0.2">
      <c r="B93" s="74" t="s">
        <v>175</v>
      </c>
      <c r="C93" s="74" t="s">
        <v>176</v>
      </c>
      <c r="D93" s="78">
        <v>2523622</v>
      </c>
      <c r="E93" s="78">
        <v>13712606</v>
      </c>
      <c r="F93" s="78">
        <v>0</v>
      </c>
      <c r="G93" s="78">
        <v>2413997</v>
      </c>
      <c r="H93" s="78">
        <v>18650225</v>
      </c>
      <c r="I93" s="79"/>
    </row>
    <row r="94" spans="2:9" ht="15" customHeight="1" x14ac:dyDescent="0.2">
      <c r="B94" s="74" t="s">
        <v>177</v>
      </c>
      <c r="C94" s="74" t="s">
        <v>178</v>
      </c>
      <c r="D94" s="78">
        <v>0</v>
      </c>
      <c r="E94" s="78">
        <v>66890597</v>
      </c>
      <c r="F94" s="78">
        <v>0</v>
      </c>
      <c r="G94" s="78">
        <v>18741289</v>
      </c>
      <c r="H94" s="78">
        <v>85631886</v>
      </c>
      <c r="I94" s="79"/>
    </row>
    <row r="95" spans="2:9" ht="15" customHeight="1" x14ac:dyDescent="0.2">
      <c r="B95" s="74" t="s">
        <v>179</v>
      </c>
      <c r="C95" s="74" t="s">
        <v>180</v>
      </c>
      <c r="D95" s="78">
        <v>16665134</v>
      </c>
      <c r="E95" s="78">
        <v>73931700</v>
      </c>
      <c r="F95" s="78">
        <v>0</v>
      </c>
      <c r="G95" s="78">
        <v>0</v>
      </c>
      <c r="H95" s="78">
        <v>90596834</v>
      </c>
      <c r="I95" s="79"/>
    </row>
    <row r="96" spans="2:9" ht="15" customHeight="1" x14ac:dyDescent="0.2">
      <c r="B96" s="74" t="s">
        <v>181</v>
      </c>
      <c r="C96" s="74" t="s">
        <v>182</v>
      </c>
      <c r="D96" s="78">
        <v>0</v>
      </c>
      <c r="E96" s="78">
        <v>13156943</v>
      </c>
      <c r="F96" s="78">
        <v>0</v>
      </c>
      <c r="G96" s="78">
        <v>31845989</v>
      </c>
      <c r="H96" s="78">
        <v>45002932</v>
      </c>
      <c r="I96" s="79"/>
    </row>
    <row r="97" spans="2:9" ht="15" customHeight="1" x14ac:dyDescent="0.2">
      <c r="B97" s="74" t="s">
        <v>183</v>
      </c>
      <c r="C97" s="74" t="s">
        <v>184</v>
      </c>
      <c r="D97" s="78">
        <v>23368227</v>
      </c>
      <c r="E97" s="78">
        <v>99878106</v>
      </c>
      <c r="F97" s="78">
        <v>0</v>
      </c>
      <c r="G97" s="78">
        <v>20534548</v>
      </c>
      <c r="H97" s="78">
        <v>143780881</v>
      </c>
      <c r="I97" s="79"/>
    </row>
    <row r="98" spans="2:9" ht="15" customHeight="1" x14ac:dyDescent="0.2">
      <c r="B98" s="74" t="s">
        <v>185</v>
      </c>
      <c r="C98" s="74" t="s">
        <v>186</v>
      </c>
      <c r="D98" s="78">
        <v>0</v>
      </c>
      <c r="E98" s="78">
        <v>80944495</v>
      </c>
      <c r="F98" s="78">
        <v>0</v>
      </c>
      <c r="G98" s="78">
        <v>21392379</v>
      </c>
      <c r="H98" s="78">
        <v>102336874</v>
      </c>
      <c r="I98" s="79"/>
    </row>
    <row r="99" spans="2:9" ht="15" customHeight="1" x14ac:dyDescent="0.2">
      <c r="B99" s="74" t="s">
        <v>187</v>
      </c>
      <c r="C99" s="74" t="s">
        <v>188</v>
      </c>
      <c r="D99" s="78">
        <v>70367136</v>
      </c>
      <c r="E99" s="78">
        <v>29909931</v>
      </c>
      <c r="F99" s="78">
        <v>11888217</v>
      </c>
      <c r="G99" s="78">
        <v>8711933</v>
      </c>
      <c r="H99" s="78">
        <v>120877217</v>
      </c>
      <c r="I99" s="79"/>
    </row>
    <row r="100" spans="2:9" ht="15" customHeight="1" x14ac:dyDescent="0.2">
      <c r="B100" s="74" t="s">
        <v>189</v>
      </c>
      <c r="C100" s="74" t="s">
        <v>190</v>
      </c>
      <c r="D100" s="78">
        <v>99558193</v>
      </c>
      <c r="E100" s="78">
        <v>24817313</v>
      </c>
      <c r="F100" s="78">
        <v>12083342</v>
      </c>
      <c r="G100" s="78">
        <v>8341685</v>
      </c>
      <c r="H100" s="78">
        <v>144800533</v>
      </c>
      <c r="I100" s="79"/>
    </row>
    <row r="101" spans="2:9" ht="15" customHeight="1" x14ac:dyDescent="0.2">
      <c r="B101" s="74" t="s">
        <v>191</v>
      </c>
      <c r="C101" s="74" t="s">
        <v>192</v>
      </c>
      <c r="D101" s="78">
        <v>16962492</v>
      </c>
      <c r="E101" s="78">
        <v>20358190</v>
      </c>
      <c r="F101" s="78">
        <v>9271743</v>
      </c>
      <c r="G101" s="78">
        <v>5998407</v>
      </c>
      <c r="H101" s="78">
        <v>52590832</v>
      </c>
      <c r="I101" s="79"/>
    </row>
    <row r="102" spans="2:9" ht="15" customHeight="1" x14ac:dyDescent="0.2">
      <c r="B102" s="74" t="s">
        <v>193</v>
      </c>
      <c r="C102" s="74" t="s">
        <v>194</v>
      </c>
      <c r="D102" s="78">
        <v>188126379</v>
      </c>
      <c r="E102" s="78">
        <v>731392</v>
      </c>
      <c r="F102" s="78">
        <v>23513276</v>
      </c>
      <c r="G102" s="78">
        <v>19056920</v>
      </c>
      <c r="H102" s="78">
        <v>231427967</v>
      </c>
      <c r="I102" s="79"/>
    </row>
    <row r="103" spans="2:9" ht="15" customHeight="1" x14ac:dyDescent="0.2">
      <c r="B103" s="74" t="s">
        <v>195</v>
      </c>
      <c r="C103" s="74" t="s">
        <v>196</v>
      </c>
      <c r="D103" s="78">
        <v>3022965</v>
      </c>
      <c r="E103" s="78">
        <v>476258</v>
      </c>
      <c r="F103" s="78">
        <v>186991</v>
      </c>
      <c r="G103" s="78">
        <v>133876</v>
      </c>
      <c r="H103" s="78">
        <v>3820090</v>
      </c>
      <c r="I103" s="79"/>
    </row>
    <row r="104" spans="2:9" ht="15" customHeight="1" x14ac:dyDescent="0.2">
      <c r="B104" s="74" t="s">
        <v>197</v>
      </c>
      <c r="C104" s="74" t="s">
        <v>198</v>
      </c>
      <c r="D104" s="78">
        <v>469491</v>
      </c>
      <c r="E104" s="78">
        <v>15833307</v>
      </c>
      <c r="F104" s="78">
        <v>10917550</v>
      </c>
      <c r="G104" s="78">
        <v>5726459</v>
      </c>
      <c r="H104" s="78">
        <v>32946807</v>
      </c>
      <c r="I104" s="79"/>
    </row>
    <row r="105" spans="2:9" ht="15" customHeight="1" x14ac:dyDescent="0.2">
      <c r="B105" s="74" t="s">
        <v>199</v>
      </c>
      <c r="C105" s="74" t="s">
        <v>200</v>
      </c>
      <c r="D105" s="78">
        <v>0</v>
      </c>
      <c r="E105" s="78">
        <v>10113608</v>
      </c>
      <c r="F105" s="78">
        <v>1062078</v>
      </c>
      <c r="G105" s="78">
        <v>788789</v>
      </c>
      <c r="H105" s="78">
        <v>11964475</v>
      </c>
      <c r="I105" s="79"/>
    </row>
  </sheetData>
  <autoFilter ref="B3:H105"/>
  <conditionalFormatting sqref="C3">
    <cfRule type="duplicateValues" dxfId="0" priority="1"/>
  </conditionalFormatting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89" t="s">
        <v>201</v>
      </c>
      <c r="C5" s="90"/>
      <c r="D5" s="90"/>
      <c r="E5" s="90"/>
    </row>
    <row r="8" spans="2:9" x14ac:dyDescent="0.2">
      <c r="C8" s="4" t="s">
        <v>202</v>
      </c>
      <c r="D8" s="4" t="s">
        <v>203</v>
      </c>
      <c r="E8" s="5" t="s">
        <v>204</v>
      </c>
    </row>
    <row r="9" spans="2:9" ht="21.75" customHeight="1" x14ac:dyDescent="0.2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2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2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1" t="s">
        <v>216</v>
      </c>
      <c r="C29" s="92"/>
      <c r="D29" s="92"/>
      <c r="E29" s="93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2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2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86"/>
      <c r="C41" s="87"/>
      <c r="D41" s="87"/>
      <c r="E41" s="88"/>
    </row>
    <row r="42" spans="2:5" x14ac:dyDescent="0.2">
      <c r="B42" s="83" t="s">
        <v>217</v>
      </c>
      <c r="C42" s="84"/>
      <c r="D42" s="84"/>
      <c r="E42" s="85"/>
    </row>
    <row r="43" spans="2:5" ht="18" customHeight="1" x14ac:dyDescent="0.2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2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80"/>
      <c r="C53" s="81"/>
      <c r="D53" s="81"/>
      <c r="E53" s="82"/>
    </row>
    <row r="54" spans="2:5" ht="18" customHeight="1" x14ac:dyDescent="0.2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239</v>
      </c>
      <c r="C60" s="52">
        <v>476000000</v>
      </c>
      <c r="D60" s="52">
        <v>1148000000</v>
      </c>
    </row>
    <row r="61" spans="2:5" x14ac:dyDescent="0.2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dpts 2022</vt:lpstr>
      <vt:lpstr>MAsses</vt:lpstr>
      <vt:lpstr>'Synthèse DGF dpts 2022'!Impression_des_titres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MEO Adrien</cp:lastModifiedBy>
  <cp:lastPrinted>2016-03-25T14:05:01Z</cp:lastPrinted>
  <dcterms:created xsi:type="dcterms:W3CDTF">2015-03-19T06:58:36Z</dcterms:created>
  <dcterms:modified xsi:type="dcterms:W3CDTF">2022-04-01T16:12:06Z</dcterms:modified>
</cp:coreProperties>
</file>